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égine\Desktop\ASSOCIATION 2016\ANTENNES\PREVISIONNEL ET DOSSIER DE DEMANDE TYPE\"/>
    </mc:Choice>
  </mc:AlternateContent>
  <bookViews>
    <workbookView xWindow="0" yWindow="0" windowWidth="23040" windowHeight="904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C11" i="1"/>
  <c r="D11" i="1"/>
  <c r="C8" i="1"/>
  <c r="D8" i="1"/>
  <c r="D26" i="1" l="1"/>
  <c r="C26" i="1"/>
</calcChain>
</file>

<file path=xl/sharedStrings.xml><?xml version="1.0" encoding="utf-8"?>
<sst xmlns="http://schemas.openxmlformats.org/spreadsheetml/2006/main" count="39" uniqueCount="32">
  <si>
    <t>Charges patronales</t>
  </si>
  <si>
    <t>Charges de fonctionnement</t>
  </si>
  <si>
    <t>Adhésion à la FNPPSP</t>
  </si>
  <si>
    <t>Signalétique</t>
  </si>
  <si>
    <t>Plaquettes</t>
  </si>
  <si>
    <t>matériel informatique</t>
  </si>
  <si>
    <t>Fournitures bureautique</t>
  </si>
  <si>
    <t>Fournitures de bouche</t>
  </si>
  <si>
    <t xml:space="preserve"> Service bancaire</t>
  </si>
  <si>
    <t>TOTAL</t>
  </si>
  <si>
    <t xml:space="preserve"> </t>
  </si>
  <si>
    <t>Déplacement 4 personnes formation obligatoire dans concept Pâtes au Beurre</t>
  </si>
  <si>
    <t>Hotel formation obligatoire dans concept Pâtes au Beurre</t>
  </si>
  <si>
    <t>POSTES</t>
  </si>
  <si>
    <t>Total Coût Salarial</t>
  </si>
  <si>
    <t>Salaire Brut</t>
  </si>
  <si>
    <t>COÛT MENSUEL</t>
  </si>
  <si>
    <t>COÛT ANNUEL</t>
  </si>
  <si>
    <t>DETAIL</t>
  </si>
  <si>
    <t>Réunions équipes mensuelles; 2h par mois pour 5 personnes</t>
  </si>
  <si>
    <t>2 accueillants; 3h par semaine hors vacances scolaires</t>
  </si>
  <si>
    <t xml:space="preserve"> PAR MOIS</t>
  </si>
  <si>
    <t>PAR AN</t>
  </si>
  <si>
    <t>Budget Hors loyer: LOCAL MIS A DISPOSITION</t>
  </si>
  <si>
    <t>BUDGET TYPE                                 D'OUVERTURE D'ANTENNE                    PÂTES au BEURRE</t>
  </si>
  <si>
    <t>Mobilier/matériel cuisine/ jeux</t>
  </si>
  <si>
    <t>1 professionnel; travail de réseau communication;   2h par semaines hors vacances scolaires</t>
  </si>
  <si>
    <t>ASSURANCE</t>
  </si>
  <si>
    <t>entretien et reparation</t>
  </si>
  <si>
    <t xml:space="preserve">rémunerations intermédiaires </t>
  </si>
  <si>
    <t>loyer</t>
  </si>
  <si>
    <t>bénévolat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</si>
</sst>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Trellis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8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/>
    <xf numFmtId="0" fontId="0" fillId="2" borderId="10" xfId="0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0" fillId="5" borderId="1" xfId="0" applyFill="1" applyBorder="1" applyAlignment="1">
      <alignment horizontal="right" wrapText="1"/>
    </xf>
    <xf numFmtId="0" fontId="2" fillId="5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7" fillId="0" borderId="12" xfId="0" applyFont="1" applyBorder="1"/>
    <xf numFmtId="0" fontId="4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2" fillId="4" borderId="13" xfId="0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6" borderId="19" xfId="0" applyFill="1" applyBorder="1" applyAlignment="1">
      <alignment vertical="top" wrapText="1"/>
    </xf>
    <xf numFmtId="0" fontId="0" fillId="6" borderId="20" xfId="0" applyFill="1" applyBorder="1" applyAlignment="1">
      <alignment vertical="top" wrapText="1"/>
    </xf>
    <xf numFmtId="0" fontId="0" fillId="6" borderId="21" xfId="0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2" xfId="0" applyFont="1" applyBorder="1"/>
    <xf numFmtId="0" fontId="0" fillId="6" borderId="10" xfId="0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6" borderId="23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4D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G27" sqref="G27"/>
    </sheetView>
  </sheetViews>
  <sheetFormatPr baseColWidth="10" defaultRowHeight="14.4" x14ac:dyDescent="0.3"/>
  <cols>
    <col min="1" max="1" width="25.77734375" customWidth="1"/>
    <col min="2" max="2" width="14.88671875" customWidth="1"/>
    <col min="3" max="3" width="17.5546875" customWidth="1"/>
    <col min="4" max="4" width="18.77734375" customWidth="1"/>
  </cols>
  <sheetData>
    <row r="1" spans="1:8" ht="91.2" customHeight="1" thickBot="1" x14ac:dyDescent="0.35">
      <c r="A1" s="44" t="s">
        <v>24</v>
      </c>
      <c r="B1" s="45"/>
      <c r="C1" s="45"/>
      <c r="D1" s="46"/>
    </row>
    <row r="2" spans="1:8" ht="15.6" x14ac:dyDescent="0.3">
      <c r="A2" s="17" t="s">
        <v>13</v>
      </c>
      <c r="B2" s="18" t="s">
        <v>18</v>
      </c>
      <c r="C2" s="18" t="s">
        <v>16</v>
      </c>
      <c r="D2" s="18" t="s">
        <v>17</v>
      </c>
    </row>
    <row r="3" spans="1:8" ht="15" thickBot="1" x14ac:dyDescent="0.35">
      <c r="A3" s="36" t="s">
        <v>20</v>
      </c>
      <c r="B3" s="6" t="s">
        <v>15</v>
      </c>
      <c r="C3" s="10">
        <v>426.72</v>
      </c>
      <c r="D3" s="10">
        <v>5120.6400000000003</v>
      </c>
    </row>
    <row r="4" spans="1:8" ht="29.4" thickBot="1" x14ac:dyDescent="0.35">
      <c r="A4" s="36"/>
      <c r="B4" s="4" t="s">
        <v>0</v>
      </c>
      <c r="C4" s="11">
        <v>179.22</v>
      </c>
      <c r="D4" s="11">
        <v>2150.67</v>
      </c>
    </row>
    <row r="5" spans="1:8" ht="29.4" thickBot="1" x14ac:dyDescent="0.35">
      <c r="A5" s="37"/>
      <c r="B5" s="5" t="s">
        <v>14</v>
      </c>
      <c r="C5" s="12">
        <f>SUM(C3:C4)</f>
        <v>605.94000000000005</v>
      </c>
      <c r="D5" s="12">
        <f>SUM(D3:D4)</f>
        <v>7271.31</v>
      </c>
    </row>
    <row r="6" spans="1:8" ht="15" customHeight="1" thickBot="1" x14ac:dyDescent="0.35">
      <c r="A6" s="38" t="s">
        <v>26</v>
      </c>
      <c r="B6" s="2" t="s">
        <v>15</v>
      </c>
      <c r="C6" s="13">
        <v>142.24</v>
      </c>
      <c r="D6" s="13">
        <v>1706.88</v>
      </c>
    </row>
    <row r="7" spans="1:8" ht="29.4" thickBot="1" x14ac:dyDescent="0.35">
      <c r="A7" s="39"/>
      <c r="B7" s="2" t="s">
        <v>0</v>
      </c>
      <c r="C7" s="13">
        <v>59.74</v>
      </c>
      <c r="D7" s="13">
        <v>716.89</v>
      </c>
      <c r="H7" s="9"/>
    </row>
    <row r="8" spans="1:8" ht="29.4" thickBot="1" x14ac:dyDescent="0.35">
      <c r="A8" s="40"/>
      <c r="B8" s="3" t="s">
        <v>14</v>
      </c>
      <c r="C8" s="14">
        <f>SUM(C6:C7)</f>
        <v>201.98000000000002</v>
      </c>
      <c r="D8" s="14">
        <f>SUM(D6:D7)</f>
        <v>2423.77</v>
      </c>
    </row>
    <row r="9" spans="1:8" ht="15" customHeight="1" thickBot="1" x14ac:dyDescent="0.35">
      <c r="A9" s="41" t="s">
        <v>19</v>
      </c>
      <c r="B9" s="1" t="s">
        <v>15</v>
      </c>
      <c r="C9" s="15">
        <v>203.2</v>
      </c>
      <c r="D9" s="15">
        <v>2438.4</v>
      </c>
    </row>
    <row r="10" spans="1:8" ht="29.4" thickBot="1" x14ac:dyDescent="0.35">
      <c r="A10" s="42"/>
      <c r="B10" s="1" t="s">
        <v>0</v>
      </c>
      <c r="C10" s="15">
        <v>85.34</v>
      </c>
      <c r="D10" s="15">
        <v>1024.1300000000001</v>
      </c>
    </row>
    <row r="11" spans="1:8" ht="27.6" customHeight="1" thickBot="1" x14ac:dyDescent="0.35">
      <c r="A11" s="43"/>
      <c r="B11" s="21" t="s">
        <v>14</v>
      </c>
      <c r="C11" s="19">
        <f>SUM(C9:C10)</f>
        <v>288.53999999999996</v>
      </c>
      <c r="D11" s="19">
        <f>SUM(D9:D10)</f>
        <v>3462.53</v>
      </c>
    </row>
    <row r="12" spans="1:8" x14ac:dyDescent="0.3">
      <c r="A12" s="22" t="s">
        <v>1</v>
      </c>
      <c r="B12" s="27"/>
      <c r="C12" s="25">
        <v>250</v>
      </c>
      <c r="D12" s="8">
        <v>3000</v>
      </c>
      <c r="F12" t="s">
        <v>10</v>
      </c>
    </row>
    <row r="13" spans="1:8" x14ac:dyDescent="0.3">
      <c r="A13" s="22" t="s">
        <v>27</v>
      </c>
      <c r="B13" s="47"/>
      <c r="C13" s="25">
        <v>83.33</v>
      </c>
      <c r="D13" s="8">
        <v>1000</v>
      </c>
    </row>
    <row r="14" spans="1:8" x14ac:dyDescent="0.3">
      <c r="A14" s="22" t="s">
        <v>28</v>
      </c>
      <c r="B14" s="47"/>
      <c r="C14" s="25">
        <v>41.66</v>
      </c>
      <c r="D14" s="8">
        <v>500</v>
      </c>
    </row>
    <row r="15" spans="1:8" ht="28.8" x14ac:dyDescent="0.3">
      <c r="A15" s="22" t="s">
        <v>29</v>
      </c>
      <c r="B15" s="47"/>
      <c r="C15" s="25">
        <v>83.33</v>
      </c>
      <c r="D15" s="8">
        <v>1000</v>
      </c>
    </row>
    <row r="16" spans="1:8" x14ac:dyDescent="0.3">
      <c r="A16" s="24" t="s">
        <v>2</v>
      </c>
      <c r="B16" s="28"/>
      <c r="C16" s="25">
        <v>208.33</v>
      </c>
      <c r="D16" s="8">
        <v>2500</v>
      </c>
    </row>
    <row r="17" spans="1:8" x14ac:dyDescent="0.3">
      <c r="A17" s="24" t="s">
        <v>3</v>
      </c>
      <c r="B17" s="28"/>
      <c r="C17" s="25">
        <v>58.33</v>
      </c>
      <c r="D17" s="8">
        <v>700</v>
      </c>
    </row>
    <row r="18" spans="1:8" x14ac:dyDescent="0.3">
      <c r="A18" s="24" t="s">
        <v>4</v>
      </c>
      <c r="B18" s="28"/>
      <c r="C18" s="25">
        <v>50</v>
      </c>
      <c r="D18" s="8">
        <v>600</v>
      </c>
    </row>
    <row r="19" spans="1:8" x14ac:dyDescent="0.3">
      <c r="A19" s="24" t="s">
        <v>5</v>
      </c>
      <c r="B19" s="28"/>
      <c r="C19" s="25">
        <v>125</v>
      </c>
      <c r="D19" s="8">
        <v>1500</v>
      </c>
    </row>
    <row r="20" spans="1:8" x14ac:dyDescent="0.3">
      <c r="A20" s="24" t="s">
        <v>6</v>
      </c>
      <c r="B20" s="28"/>
      <c r="C20" s="25">
        <v>41.66</v>
      </c>
      <c r="D20" s="8">
        <v>500</v>
      </c>
    </row>
    <row r="21" spans="1:8" x14ac:dyDescent="0.3">
      <c r="A21" s="24" t="s">
        <v>7</v>
      </c>
      <c r="B21" s="28"/>
      <c r="C21" s="25">
        <v>125</v>
      </c>
      <c r="D21" s="8">
        <v>1500</v>
      </c>
    </row>
    <row r="22" spans="1:8" ht="43.2" x14ac:dyDescent="0.3">
      <c r="A22" s="24" t="s">
        <v>11</v>
      </c>
      <c r="B22" s="28"/>
      <c r="C22" s="25">
        <v>66.599999999999994</v>
      </c>
      <c r="D22" s="8">
        <v>800</v>
      </c>
      <c r="H22" t="s">
        <v>10</v>
      </c>
    </row>
    <row r="23" spans="1:8" ht="43.2" x14ac:dyDescent="0.3">
      <c r="A23" s="24" t="s">
        <v>12</v>
      </c>
      <c r="B23" s="28"/>
      <c r="C23" s="25">
        <v>41.66</v>
      </c>
      <c r="D23" s="8">
        <v>500</v>
      </c>
    </row>
    <row r="24" spans="1:8" ht="28.8" x14ac:dyDescent="0.3">
      <c r="A24" s="24" t="s">
        <v>25</v>
      </c>
      <c r="B24" s="28"/>
      <c r="C24" s="25">
        <v>250</v>
      </c>
      <c r="D24" s="8">
        <v>3000</v>
      </c>
    </row>
    <row r="25" spans="1:8" ht="15" thickBot="1" x14ac:dyDescent="0.35">
      <c r="A25" s="23" t="s">
        <v>8</v>
      </c>
      <c r="B25" s="29"/>
      <c r="C25" s="26">
        <v>16.66</v>
      </c>
      <c r="D25" s="7">
        <v>200</v>
      </c>
    </row>
    <row r="26" spans="1:8" ht="31.8" thickBot="1" x14ac:dyDescent="0.65">
      <c r="A26" s="30" t="s">
        <v>9</v>
      </c>
      <c r="B26" s="32"/>
      <c r="C26" s="31">
        <f>SUM(C12:C25,C5,C8,C11)</f>
        <v>2538.02</v>
      </c>
      <c r="D26" s="16">
        <f>SUM(D12:D25,D5,D8,D11)</f>
        <v>30457.61</v>
      </c>
    </row>
    <row r="27" spans="1:8" ht="15" thickBot="1" x14ac:dyDescent="0.35">
      <c r="C27" s="20" t="s">
        <v>21</v>
      </c>
      <c r="D27" s="20" t="s">
        <v>22</v>
      </c>
    </row>
    <row r="28" spans="1:8" ht="28.8" customHeight="1" thickBot="1" x14ac:dyDescent="0.35">
      <c r="A28" s="33" t="s">
        <v>23</v>
      </c>
      <c r="B28" s="34"/>
      <c r="C28" s="34"/>
      <c r="D28" s="35"/>
    </row>
    <row r="29" spans="1:8" ht="15" customHeight="1" x14ac:dyDescent="0.3">
      <c r="A29" t="s">
        <v>30</v>
      </c>
      <c r="C29">
        <v>1000</v>
      </c>
      <c r="D29">
        <v>12000</v>
      </c>
    </row>
    <row r="30" spans="1:8" x14ac:dyDescent="0.3">
      <c r="A30" t="s">
        <v>31</v>
      </c>
      <c r="C30">
        <v>416.66</v>
      </c>
      <c r="D30">
        <v>5000</v>
      </c>
    </row>
  </sheetData>
  <mergeCells count="5">
    <mergeCell ref="A28:D28"/>
    <mergeCell ref="A3:A5"/>
    <mergeCell ref="A6:A8"/>
    <mergeCell ref="A9:A11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Régine</dc:creator>
  <cp:lastModifiedBy>Régine</cp:lastModifiedBy>
  <cp:lastPrinted>2016-12-12T13:27:59Z</cp:lastPrinted>
  <dcterms:created xsi:type="dcterms:W3CDTF">2016-12-07T15:44:23Z</dcterms:created>
  <dcterms:modified xsi:type="dcterms:W3CDTF">2017-01-03T15:34:33Z</dcterms:modified>
</cp:coreProperties>
</file>